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venskt Näringsliv\Ekonomifakta\EU-special\2019 års grejer\Kartan\Uppladdningsfil\"/>
    </mc:Choice>
  </mc:AlternateContent>
  <xr:revisionPtr revIDLastSave="0" documentId="13_ncr:1_{C4C16434-AF73-43DB-8DF0-1B69B130ADED}" xr6:coauthVersionLast="36" xr6:coauthVersionMax="36" xr10:uidLastSave="{00000000-0000-0000-0000-000000000000}"/>
  <bookViews>
    <workbookView xWindow="0" yWindow="0" windowWidth="28800" windowHeight="9225" xr2:uid="{67375586-C3ED-45DD-9D27-CA848B938354}"/>
  </bookViews>
  <sheets>
    <sheet name="Data" sheetId="1" r:id="rId1"/>
    <sheet name="Definitioner" sheetId="2" r:id="rId2"/>
  </sheets>
  <externalReferences>
    <externalReference r:id="rId3"/>
  </externalReferences>
  <definedNames>
    <definedName name="förskjuttest">OFFSET('[1]10'!XEY178,,MATCH('[1]Utvandring från Sverige'!XFD1048576,'[1]10'!#REF!,0),,)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<sst xmlns="http://schemas.openxmlformats.org/spreadsheetml/2006/main" count="104" uniqueCount="64">
  <si>
    <t>Belgien</t>
  </si>
  <si>
    <t>Bulgarien</t>
  </si>
  <si>
    <t>Cypern</t>
  </si>
  <si>
    <t>Danmark</t>
  </si>
  <si>
    <t>Estland</t>
  </si>
  <si>
    <t>Finland</t>
  </si>
  <si>
    <t>Frankrike</t>
  </si>
  <si>
    <t>Grekland</t>
  </si>
  <si>
    <t>Irland</t>
  </si>
  <si>
    <t>Italien</t>
  </si>
  <si>
    <t>Kroatien</t>
  </si>
  <si>
    <t>Lettland</t>
  </si>
  <si>
    <t>Litauen</t>
  </si>
  <si>
    <t>Luxemburg</t>
  </si>
  <si>
    <t>Malta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</si>
  <si>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</si>
  <si>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</si>
  <si>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</si>
  <si>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</si>
  <si>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</si>
  <si>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</si>
  <si>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</si>
  <si>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</t>
  </si>
  <si>
    <t>Tjeckien</t>
  </si>
  <si>
    <t>Tyskland</t>
  </si>
  <si>
    <t>Ungern</t>
  </si>
  <si>
    <t>Österrike</t>
  </si>
  <si>
    <t>Totalt EU</t>
  </si>
  <si>
    <t>Variabel</t>
  </si>
  <si>
    <t>Definition</t>
  </si>
  <si>
    <t>Källa</t>
  </si>
  <si>
    <t>Varuexport från avsändarland till Sverige (2018)</t>
  </si>
  <si>
    <t>Värdet av varuexport från avsändarland till Sverige. Detsamma som svensk import från avsändarland. Miljarder kronor</t>
  </si>
  <si>
    <t>SCB</t>
  </si>
  <si>
    <t>Tjänsteexport från avsändarland till Sverige (2017)*</t>
  </si>
  <si>
    <t>Värdet av tjänsteexport från avsändarland till Sverige. Detsamma som svensk import från avsändarland. Miljarder kronor</t>
  </si>
  <si>
    <t>EUROSTAT</t>
  </si>
  <si>
    <t>Varuexport från Sverige till mottagarland (2018)</t>
  </si>
  <si>
    <t>Värdet av varuexport från Sverige till mottagarland. Detsamma som mottagarlandets import från Sverige. Miljarder kronor</t>
  </si>
  <si>
    <t>Tjänsteexport från Sverige till mottagarland (2017)*</t>
  </si>
  <si>
    <t>Värdet av tjänsteexport från Sverige till mottagarland. Detsamma som mottagarlandets import från Sverige. Miljarder kronor</t>
  </si>
  <si>
    <t>Utländska portföljinvesteringar i Sverige (juni 2018)**</t>
  </si>
  <si>
    <t>Värdet av innehav i vissa aktier (mindre än 10 % av totalt aktiekapital eller röster), fonder samt räntebärande värdepapper. Miljarder kronor</t>
  </si>
  <si>
    <t>IMF</t>
  </si>
  <si>
    <t>Svenska portföljinvesteringar i utlandet (juni 2018)**</t>
  </si>
  <si>
    <t>Antal anställda i utländskt ägda företag i Sverige (2017)</t>
  </si>
  <si>
    <t>Antalet anställda i Sverige efter företagets ägandeland</t>
  </si>
  <si>
    <t>Tillväxtanalys</t>
  </si>
  <si>
    <t>Antal anställda i svenskägda företag i utlandet (2016)</t>
  </si>
  <si>
    <t>Antalet anställda i svenska koncerner och dotterbolag i utlandet</t>
  </si>
  <si>
    <t>Antal invandringar från inflyttningsland till Sverige (2017)</t>
  </si>
  <si>
    <t>Antalet invandringar. Invandringar är antalet händelser och inte antalet personer. Antalet personer som under ett år invandrar mer än en gång är dock mycket litet</t>
  </si>
  <si>
    <t>Antal utvandringar från Sverige till utflyttningsland (2017)</t>
  </si>
  <si>
    <t>Antalet utvandringar. Utvandringar är antalet händelser och inte antalet personer. Antalet personer som under ett år utvandrar mer än en gång är dock mycket litet</t>
  </si>
  <si>
    <t>Antal utbytesstudenter i Sverige (2017/18)***</t>
  </si>
  <si>
    <t>Inresande studenter i högskoleutbildning. Inkluderar inte freemover studenter som ej deltar i utbytesprogram</t>
  </si>
  <si>
    <t>UKÄ</t>
  </si>
  <si>
    <t>Antal utbytesstudenter från Sverige (2017/18)***</t>
  </si>
  <si>
    <t>Utresande studenter i högskoleutbildning. Inkluderar inte freemover studenter som ej deltar i utbytesprogram</t>
  </si>
  <si>
    <t>* Har beräknats till SEK från EUR med genomsnittlig spotkurs år 2017. EURSEK = 9,635</t>
  </si>
  <si>
    <t>** Har beräknats till SEK från USD med genomsnittlig spotkurs första halvåret 2018. USDSEK = 8,993</t>
  </si>
  <si>
    <t>*** Inkluderar personer med svenskt medborgarskap.</t>
  </si>
  <si>
    <t>..</t>
  </si>
  <si>
    <t>Uppladdat den 23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</si>
</sst>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\ _k_r_-;\-* #,##0\ _k_r_-;_-* &quot;-&quot;??\ _k_r_-;_-@_-"/>
    <numFmt numFmtId="166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43" fontId="0" fillId="0" borderId="0" xfId="1" applyNumberFormat="1" applyFont="1" applyBorder="1" applyAlignment="1">
      <alignment horizontal="right" vertical="center"/>
    </xf>
    <xf numFmtId="164" fontId="0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65" fontId="6" fillId="0" borderId="2" xfId="1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3" fillId="0" borderId="0" xfId="0" applyFont="1" applyBorder="1"/>
    <xf numFmtId="0" fontId="0" fillId="0" borderId="4" xfId="0" applyBorder="1"/>
    <xf numFmtId="0" fontId="7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5" xfId="0" applyBorder="1"/>
    <xf numFmtId="2" fontId="0" fillId="0" borderId="0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8" fillId="0" borderId="0" xfId="0" applyFont="1"/>
    <xf numFmtId="166" fontId="9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Tusental" xfId="1" builtinId="3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enskt%20N&#228;ringsliv/Ekonomifakta/EU-special/2019%20&#229;rs%20grejer/Kartan/Den%20stora%20samlingsfile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efinitioner"/>
      <sheetName val="HTLM"/>
      <sheetName val="Ranking"/>
      <sheetName val="Data till sajt"/>
      <sheetName val="Var"/>
      <sheetName val="Varuimport  till Sverige"/>
      <sheetName val="1"/>
      <sheetName val="Tjänsteimport till Sverig"/>
      <sheetName val="2"/>
      <sheetName val="2_Data"/>
      <sheetName val="Varuexport från Sverige"/>
      <sheetName val="3"/>
      <sheetName val="Tjänsteexport från Sverig"/>
      <sheetName val="4"/>
      <sheetName val="Portföljinvesteringar i Sverige"/>
      <sheetName val="5"/>
      <sheetName val="Portföljinvesteringar utland"/>
      <sheetName val="6"/>
      <sheetName val="Anställda i Sverige"/>
      <sheetName val="7"/>
      <sheetName val="Anställda i Utlandet"/>
      <sheetName val="8"/>
      <sheetName val="Invandring till Sverige"/>
      <sheetName val="9"/>
      <sheetName val="Utvandring från Sverige"/>
      <sheetName val="10"/>
      <sheetName val="Utbytesstudenter i Sverige"/>
      <sheetName val="11"/>
      <sheetName val="Svenska utbytesstudenter"/>
      <sheetName val="12"/>
      <sheetName val="Datab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28F81-25DD-4E3C-AA93-7DC5578D87E0}">
  <sheetPr>
    <tabColor theme="8" tint="0.59999389629810485"/>
  </sheetPr>
  <dimension ref="A1:P39"/>
  <sheetViews>
    <sheetView showGridLines="0" tabSelected="1" zoomScaleNormal="100" workbookViewId="0">
      <pane xSplit="1" ySplit="2" topLeftCell="B3" activePane="bottomRight" state="frozen"/>
      <selection activeCell="G23" sqref="G23"/>
      <selection pane="topRight" activeCell="G23" sqref="G23"/>
      <selection pane="bottomLeft" activeCell="G23" sqref="G23"/>
      <selection pane="bottomRight"/>
    </sheetView>
  </sheetViews>
  <sheetFormatPr defaultRowHeight="15" x14ac:dyDescent="0.25"/>
  <cols>
    <col min="1" max="1" width="23.28515625" style="2" customWidth="1"/>
    <col min="2" max="2" width="44" style="2" customWidth="1"/>
    <col min="3" max="3" width="46.42578125" style="2" customWidth="1"/>
    <col min="4" max="4" width="44.140625" style="2" customWidth="1"/>
    <col min="5" max="5" width="46.5703125" style="2" customWidth="1"/>
    <col min="6" max="6" width="43.7109375" style="2" customWidth="1"/>
    <col min="7" max="7" width="43.28515625" style="2" customWidth="1"/>
    <col min="8" max="8" width="49.28515625" style="2" customWidth="1"/>
    <col min="9" max="9" width="45.42578125" style="2" customWidth="1"/>
    <col min="10" max="10" width="50.5703125" style="2" customWidth="1"/>
    <col min="11" max="11" width="50.85546875" style="2" customWidth="1"/>
    <col min="12" max="12" width="39.28515625" style="2" customWidth="1"/>
    <col min="13" max="13" width="42.42578125" style="2" customWidth="1"/>
    <col min="14" max="16384" width="9.140625" style="2"/>
  </cols>
  <sheetData>
    <row r="1" spans="1:16" x14ac:dyDescent="0.25">
      <c r="A1" s="1"/>
      <c r="B1" s="24" t="s">
        <v>31</v>
      </c>
      <c r="C1" s="24" t="s">
        <v>34</v>
      </c>
      <c r="D1" s="24" t="s">
        <v>37</v>
      </c>
      <c r="E1" s="24" t="s">
        <v>39</v>
      </c>
      <c r="F1" s="24" t="s">
        <v>41</v>
      </c>
      <c r="G1" s="24" t="s">
        <v>44</v>
      </c>
      <c r="H1" s="24" t="s">
        <v>45</v>
      </c>
      <c r="I1" s="24" t="s">
        <v>48</v>
      </c>
      <c r="J1" s="24" t="s">
        <v>50</v>
      </c>
      <c r="K1" s="24" t="s">
        <v>52</v>
      </c>
      <c r="L1" s="24" t="s">
        <v>54</v>
      </c>
      <c r="M1" s="24" t="s">
        <v>57</v>
      </c>
      <c r="N1" s="1"/>
      <c r="O1" s="1"/>
      <c r="P1" s="1"/>
    </row>
    <row r="2" spans="1:16" x14ac:dyDescent="0.25">
      <c r="A2" s="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  <c r="O2" s="1"/>
      <c r="P2" s="1"/>
    </row>
    <row r="3" spans="1:16" ht="18.75" x14ac:dyDescent="0.25">
      <c r="A3" s="3" t="s">
        <v>0</v>
      </c>
      <c r="B3" s="4">
        <v>62.554895000000002</v>
      </c>
      <c r="C3" s="4">
        <v>12.048567499999999</v>
      </c>
      <c r="D3" s="4">
        <v>58.113813</v>
      </c>
      <c r="E3" s="4">
        <v>9.2592350000000003</v>
      </c>
      <c r="F3" s="5">
        <v>45.908283290672578</v>
      </c>
      <c r="G3" s="6">
        <v>12.497174258027274</v>
      </c>
      <c r="H3" s="6">
        <v>2401</v>
      </c>
      <c r="I3" s="6">
        <v>20543.162858559001</v>
      </c>
      <c r="J3" s="6">
        <v>528</v>
      </c>
      <c r="K3" s="6">
        <v>236</v>
      </c>
      <c r="L3" s="6">
        <v>168</v>
      </c>
      <c r="M3" s="6">
        <v>86</v>
      </c>
    </row>
    <row r="4" spans="1:16" ht="18.75" x14ac:dyDescent="0.25">
      <c r="A4" s="3" t="s">
        <v>1</v>
      </c>
      <c r="B4" s="4">
        <v>2.1382310000000002</v>
      </c>
      <c r="C4" s="4">
        <v>0.77079999999999993</v>
      </c>
      <c r="D4" s="4">
        <v>1.6172839999999999</v>
      </c>
      <c r="E4" s="4">
        <v>0.41141450000000002</v>
      </c>
      <c r="F4" s="5">
        <v>0.82303482236443148</v>
      </c>
      <c r="G4" s="6">
        <v>1.2035801853637782E-2</v>
      </c>
      <c r="H4" s="6" t="s">
        <v>62</v>
      </c>
      <c r="I4" s="6" t="s">
        <v>62</v>
      </c>
      <c r="J4" s="6">
        <v>610</v>
      </c>
      <c r="K4" s="6">
        <v>119</v>
      </c>
      <c r="L4" s="6">
        <v>9</v>
      </c>
      <c r="M4" s="6">
        <v>1</v>
      </c>
    </row>
    <row r="5" spans="1:16" ht="18.75" x14ac:dyDescent="0.25">
      <c r="A5" s="3" t="s">
        <v>2</v>
      </c>
      <c r="B5" s="4">
        <v>0.49433500000000002</v>
      </c>
      <c r="C5" s="4">
        <v>1.5839939999999999</v>
      </c>
      <c r="D5" s="4">
        <v>0.64134999999999998</v>
      </c>
      <c r="E5" s="4">
        <v>0.78910649999999993</v>
      </c>
      <c r="F5" s="5">
        <v>0</v>
      </c>
      <c r="G5" s="6">
        <v>0.40119339512126001</v>
      </c>
      <c r="H5" s="6">
        <v>2765</v>
      </c>
      <c r="I5" s="6" t="s">
        <v>62</v>
      </c>
      <c r="J5" s="6">
        <v>120</v>
      </c>
      <c r="K5" s="6">
        <v>92</v>
      </c>
      <c r="L5" s="6">
        <v>5</v>
      </c>
      <c r="M5" s="6" t="s">
        <v>62</v>
      </c>
    </row>
    <row r="6" spans="1:16" ht="18.75" x14ac:dyDescent="0.25">
      <c r="A6" s="3" t="s">
        <v>3</v>
      </c>
      <c r="B6" s="4">
        <v>104.548744</v>
      </c>
      <c r="C6" s="4">
        <v>48.066124500000001</v>
      </c>
      <c r="D6" s="4">
        <v>99.918768999999998</v>
      </c>
      <c r="E6" s="4">
        <v>45.859709499999994</v>
      </c>
      <c r="F6" s="5">
        <v>232.34534568285412</v>
      </c>
      <c r="G6" s="6">
        <v>286.44004831472563</v>
      </c>
      <c r="H6" s="6">
        <v>60927</v>
      </c>
      <c r="I6" s="6">
        <v>58149.639742526699</v>
      </c>
      <c r="J6" s="6">
        <v>3277</v>
      </c>
      <c r="K6" s="6">
        <v>4113</v>
      </c>
      <c r="L6" s="6">
        <v>101</v>
      </c>
      <c r="M6" s="6">
        <v>96</v>
      </c>
    </row>
    <row r="7" spans="1:16" ht="18.75" x14ac:dyDescent="0.25">
      <c r="A7" s="3" t="s">
        <v>4</v>
      </c>
      <c r="B7" s="4">
        <v>14.860856</v>
      </c>
      <c r="C7" s="4">
        <v>4.4031949999999993</v>
      </c>
      <c r="D7" s="4">
        <v>12.287663</v>
      </c>
      <c r="E7" s="4">
        <v>3.2200169999999999</v>
      </c>
      <c r="F7" s="5">
        <v>4.5975133480107528</v>
      </c>
      <c r="G7" s="6">
        <v>4.0319936209686604</v>
      </c>
      <c r="H7" s="6">
        <v>346</v>
      </c>
      <c r="I7" s="6">
        <v>18124.193791368802</v>
      </c>
      <c r="J7" s="6">
        <v>487</v>
      </c>
      <c r="K7" s="6">
        <v>219</v>
      </c>
      <c r="L7" s="6">
        <v>21</v>
      </c>
      <c r="M7" s="6">
        <v>3</v>
      </c>
    </row>
    <row r="8" spans="1:16" ht="18.75" x14ac:dyDescent="0.25">
      <c r="A8" s="3" t="s">
        <v>5</v>
      </c>
      <c r="B8" s="4">
        <v>70.382872000000006</v>
      </c>
      <c r="C8" s="4">
        <v>31.833076500000001</v>
      </c>
      <c r="D8" s="4">
        <v>100.78950399999999</v>
      </c>
      <c r="E8" s="4">
        <v>47.564141000000006</v>
      </c>
      <c r="F8" s="5">
        <v>302.02928314554111</v>
      </c>
      <c r="G8" s="6">
        <v>264.360369814227</v>
      </c>
      <c r="H8" s="6">
        <v>56368</v>
      </c>
      <c r="I8" s="6">
        <v>62357.483500715003</v>
      </c>
      <c r="J8" s="6">
        <v>3381</v>
      </c>
      <c r="K8" s="6">
        <v>2965</v>
      </c>
      <c r="L8" s="6">
        <v>253</v>
      </c>
      <c r="M8" s="6">
        <v>53</v>
      </c>
    </row>
    <row r="9" spans="1:16" ht="18.75" x14ac:dyDescent="0.25">
      <c r="A9" s="3" t="s">
        <v>6</v>
      </c>
      <c r="B9" s="4">
        <v>54.913865000000001</v>
      </c>
      <c r="C9" s="4">
        <v>23.900580999999999</v>
      </c>
      <c r="D9" s="4">
        <v>62.084539999999997</v>
      </c>
      <c r="E9" s="4">
        <v>26.334381999999998</v>
      </c>
      <c r="F9" s="5">
        <v>438.64489252234637</v>
      </c>
      <c r="G9" s="6">
        <v>165.40300995710484</v>
      </c>
      <c r="H9" s="6">
        <v>48934</v>
      </c>
      <c r="I9" s="6">
        <v>59082.469890249602</v>
      </c>
      <c r="J9" s="6">
        <v>1612</v>
      </c>
      <c r="K9" s="6">
        <v>875</v>
      </c>
      <c r="L9" s="6">
        <v>734</v>
      </c>
      <c r="M9" s="6">
        <v>473</v>
      </c>
    </row>
    <row r="10" spans="1:16" ht="18.75" x14ac:dyDescent="0.25">
      <c r="A10" s="3" t="s">
        <v>7</v>
      </c>
      <c r="B10" s="4">
        <v>1.616163</v>
      </c>
      <c r="C10" s="4">
        <v>3.2238709999999999</v>
      </c>
      <c r="D10" s="4">
        <v>3.5358830000000001</v>
      </c>
      <c r="E10" s="4">
        <v>0.71684400000000004</v>
      </c>
      <c r="F10" s="5">
        <v>1.0589057760934342</v>
      </c>
      <c r="G10" s="6">
        <v>1.8204150303627193</v>
      </c>
      <c r="H10" s="6" t="s">
        <v>62</v>
      </c>
      <c r="I10" s="6" t="s">
        <v>62</v>
      </c>
      <c r="J10" s="6">
        <v>3525</v>
      </c>
      <c r="K10" s="6">
        <v>364</v>
      </c>
      <c r="L10" s="6">
        <v>35</v>
      </c>
      <c r="M10" s="6">
        <v>9</v>
      </c>
    </row>
    <row r="11" spans="1:16" ht="18.75" x14ac:dyDescent="0.25">
      <c r="A11" s="3" t="s">
        <v>8</v>
      </c>
      <c r="B11" s="4">
        <v>13.693263999999999</v>
      </c>
      <c r="C11" s="4">
        <v>25.470122499999999</v>
      </c>
      <c r="D11" s="4">
        <v>6.1961719999999998</v>
      </c>
      <c r="E11" s="4">
        <v>12.0871075</v>
      </c>
      <c r="F11" s="5">
        <v>437.62164356352514</v>
      </c>
      <c r="G11" s="6">
        <v>192.11446620427904</v>
      </c>
      <c r="H11" s="6">
        <v>3566</v>
      </c>
      <c r="I11" s="6" t="s">
        <v>62</v>
      </c>
      <c r="J11" s="6">
        <v>342</v>
      </c>
      <c r="K11" s="6">
        <v>245</v>
      </c>
      <c r="L11" s="6">
        <v>62</v>
      </c>
      <c r="M11" s="6">
        <v>106</v>
      </c>
    </row>
    <row r="12" spans="1:16" ht="18.75" x14ac:dyDescent="0.25">
      <c r="A12" s="3" t="s">
        <v>9</v>
      </c>
      <c r="B12" s="4">
        <v>48.909320000000001</v>
      </c>
      <c r="C12" s="4">
        <v>11.300891500000001</v>
      </c>
      <c r="D12" s="4">
        <v>40.349933</v>
      </c>
      <c r="E12" s="4">
        <v>9.7506199999999996</v>
      </c>
      <c r="F12" s="5">
        <v>65.300803242248733</v>
      </c>
      <c r="G12" s="6">
        <v>42.516470047975517</v>
      </c>
      <c r="H12" s="6">
        <v>5313</v>
      </c>
      <c r="I12" s="6">
        <v>28769.0355405437</v>
      </c>
      <c r="J12" s="6">
        <v>2674</v>
      </c>
      <c r="K12" s="6">
        <v>462</v>
      </c>
      <c r="L12" s="6">
        <v>313</v>
      </c>
      <c r="M12" s="6">
        <v>278</v>
      </c>
    </row>
    <row r="13" spans="1:16" ht="18.75" x14ac:dyDescent="0.25">
      <c r="A13" s="3" t="s">
        <v>10</v>
      </c>
      <c r="B13" s="4">
        <v>0.96947700000000003</v>
      </c>
      <c r="C13" s="4">
        <v>1.9819194999999998</v>
      </c>
      <c r="D13" s="4">
        <v>1.0179860000000001</v>
      </c>
      <c r="E13" s="4">
        <v>0.30928349999999999</v>
      </c>
      <c r="F13" s="5"/>
      <c r="G13" s="6">
        <v>6.0179009268188997E-2</v>
      </c>
      <c r="H13" s="6" t="s">
        <v>62</v>
      </c>
      <c r="I13" s="6" t="s">
        <v>62</v>
      </c>
      <c r="J13" s="6">
        <v>1201</v>
      </c>
      <c r="K13" s="6">
        <v>138</v>
      </c>
      <c r="L13" s="6">
        <v>12</v>
      </c>
      <c r="M13" s="6">
        <v>9</v>
      </c>
    </row>
    <row r="14" spans="1:16" ht="18.75" x14ac:dyDescent="0.25">
      <c r="A14" s="3" t="s">
        <v>11</v>
      </c>
      <c r="B14" s="4">
        <v>9.1402950000000001</v>
      </c>
      <c r="C14" s="4">
        <v>3.1313749999999998</v>
      </c>
      <c r="D14" s="4">
        <v>4.7212569999999996</v>
      </c>
      <c r="E14" s="4">
        <v>1.8181244999999999</v>
      </c>
      <c r="F14" s="5">
        <v>1.6250534187572505</v>
      </c>
      <c r="G14" s="6">
        <v>2.3118769393862619</v>
      </c>
      <c r="H14" s="6">
        <v>110</v>
      </c>
      <c r="I14" s="6">
        <v>15768.4918339386</v>
      </c>
      <c r="J14" s="6">
        <v>756</v>
      </c>
      <c r="K14" s="6">
        <v>223</v>
      </c>
      <c r="L14" s="6">
        <v>12</v>
      </c>
      <c r="M14" s="6">
        <v>5</v>
      </c>
    </row>
    <row r="15" spans="1:16" ht="18.75" x14ac:dyDescent="0.25">
      <c r="A15" s="3" t="s">
        <v>12</v>
      </c>
      <c r="B15" s="4">
        <v>13.984529</v>
      </c>
      <c r="C15" s="4">
        <v>3.4281329999999999</v>
      </c>
      <c r="D15" s="4">
        <v>9.8497009999999996</v>
      </c>
      <c r="E15" s="4">
        <v>2.1428240000000001</v>
      </c>
      <c r="F15" s="5">
        <v>1.25066207950679</v>
      </c>
      <c r="G15" s="6">
        <v>7.6327043421819685</v>
      </c>
      <c r="H15" s="6">
        <v>198</v>
      </c>
      <c r="I15" s="6">
        <v>16443.572846946099</v>
      </c>
      <c r="J15" s="6">
        <v>1610</v>
      </c>
      <c r="K15" s="6">
        <v>233</v>
      </c>
      <c r="L15" s="6">
        <v>40</v>
      </c>
      <c r="M15" s="6">
        <v>8</v>
      </c>
    </row>
    <row r="16" spans="1:16" ht="18.75" x14ac:dyDescent="0.25">
      <c r="A16" s="3" t="s">
        <v>13</v>
      </c>
      <c r="B16" s="4">
        <v>3.140234</v>
      </c>
      <c r="C16" s="4">
        <v>9.7429120000000005</v>
      </c>
      <c r="D16" s="4">
        <v>1.025196</v>
      </c>
      <c r="E16" s="4">
        <v>6.4467785000000006</v>
      </c>
      <c r="F16" s="5">
        <v>820.22845178982391</v>
      </c>
      <c r="G16" s="6">
        <v>861.18368826451581</v>
      </c>
      <c r="H16" s="6">
        <v>52490</v>
      </c>
      <c r="I16" s="6" t="s">
        <v>62</v>
      </c>
      <c r="J16" s="6">
        <v>72</v>
      </c>
      <c r="K16" s="6">
        <v>72</v>
      </c>
      <c r="L16" s="6">
        <v>6</v>
      </c>
      <c r="M16" s="6" t="s">
        <v>62</v>
      </c>
    </row>
    <row r="17" spans="1:13" ht="18.75" x14ac:dyDescent="0.25">
      <c r="A17" s="3" t="s">
        <v>14</v>
      </c>
      <c r="B17" s="4">
        <v>0.52246000000000004</v>
      </c>
      <c r="C17" s="4">
        <v>1.0588865000000001</v>
      </c>
      <c r="D17" s="4">
        <v>0.43068400000000001</v>
      </c>
      <c r="E17" s="4">
        <v>3.9908169999999998</v>
      </c>
      <c r="F17" s="5">
        <v>22.050371907436269</v>
      </c>
      <c r="G17" s="6">
        <v>13.342689338245322</v>
      </c>
      <c r="H17" s="6">
        <v>1172</v>
      </c>
      <c r="I17" s="6" t="s">
        <v>62</v>
      </c>
      <c r="J17" s="6">
        <v>174</v>
      </c>
      <c r="K17" s="6">
        <v>245</v>
      </c>
      <c r="L17" s="6">
        <v>7</v>
      </c>
      <c r="M17" s="6">
        <v>11</v>
      </c>
    </row>
    <row r="18" spans="1:13" ht="18.75" x14ac:dyDescent="0.25">
      <c r="A18" s="3" t="s">
        <v>15</v>
      </c>
      <c r="B18" s="4">
        <v>138.95044799999999</v>
      </c>
      <c r="C18" s="4">
        <v>24.534564000000003</v>
      </c>
      <c r="D18" s="4">
        <v>84.668351000000001</v>
      </c>
      <c r="E18" s="4">
        <v>23.488203000000002</v>
      </c>
      <c r="F18" s="5">
        <v>191.29499792674059</v>
      </c>
      <c r="G18" s="6">
        <v>105.04647261157476</v>
      </c>
      <c r="H18" s="6">
        <v>42683</v>
      </c>
      <c r="I18" s="6">
        <v>27040.1594230271</v>
      </c>
      <c r="J18" s="6">
        <v>1304</v>
      </c>
      <c r="K18" s="6">
        <v>795</v>
      </c>
      <c r="L18" s="6">
        <v>389</v>
      </c>
      <c r="M18" s="6">
        <v>393</v>
      </c>
    </row>
    <row r="19" spans="1:13" ht="18.75" x14ac:dyDescent="0.25">
      <c r="A19" s="3" t="s">
        <v>16</v>
      </c>
      <c r="B19" s="4">
        <v>59.206451000000001</v>
      </c>
      <c r="C19" s="4">
        <v>14.945812</v>
      </c>
      <c r="D19" s="4">
        <v>48.179924999999997</v>
      </c>
      <c r="E19" s="4">
        <v>7.9845245</v>
      </c>
      <c r="F19" s="5">
        <v>11.1525643072682</v>
      </c>
      <c r="G19" s="6">
        <v>9.4220268844227899</v>
      </c>
      <c r="H19" s="6">
        <v>231</v>
      </c>
      <c r="I19" s="6">
        <v>64376.978792425798</v>
      </c>
      <c r="J19" s="6">
        <v>4357</v>
      </c>
      <c r="K19" s="6">
        <v>1476</v>
      </c>
      <c r="L19" s="6">
        <v>73</v>
      </c>
      <c r="M19" s="6">
        <v>33</v>
      </c>
    </row>
    <row r="20" spans="1:13" ht="18.75" x14ac:dyDescent="0.25">
      <c r="A20" s="3" t="s">
        <v>17</v>
      </c>
      <c r="B20" s="4">
        <v>5.975009</v>
      </c>
      <c r="C20" s="4">
        <v>1.701541</v>
      </c>
      <c r="D20" s="4">
        <v>6.9198029999999999</v>
      </c>
      <c r="E20" s="4">
        <v>1.7458619999999998</v>
      </c>
      <c r="F20" s="5">
        <v>6.5509572785566474</v>
      </c>
      <c r="G20" s="6">
        <v>3.7912775838959067</v>
      </c>
      <c r="H20" s="6" t="s">
        <v>62</v>
      </c>
      <c r="I20" s="6">
        <v>8678.9411926426892</v>
      </c>
      <c r="J20" s="6">
        <v>376</v>
      </c>
      <c r="K20" s="6">
        <v>777</v>
      </c>
      <c r="L20" s="6">
        <v>49</v>
      </c>
      <c r="M20" s="6">
        <v>120</v>
      </c>
    </row>
    <row r="21" spans="1:13" ht="18.75" x14ac:dyDescent="0.25">
      <c r="A21" s="3" t="s">
        <v>18</v>
      </c>
      <c r="B21" s="4">
        <v>3.834346</v>
      </c>
      <c r="C21" s="4">
        <v>1.7670589999999999</v>
      </c>
      <c r="D21" s="4">
        <v>3.7044790000000001</v>
      </c>
      <c r="E21" s="4">
        <v>1.2303895</v>
      </c>
      <c r="F21" s="5">
        <v>0.15873102425796626</v>
      </c>
      <c r="G21" s="6">
        <v>0.92374779226670489</v>
      </c>
      <c r="H21" s="6" t="s">
        <v>62</v>
      </c>
      <c r="I21" s="6">
        <v>11375.5405480016</v>
      </c>
      <c r="J21" s="6">
        <v>2013</v>
      </c>
      <c r="K21" s="6">
        <v>327</v>
      </c>
      <c r="L21" s="6">
        <v>17</v>
      </c>
      <c r="M21" s="6" t="s">
        <v>62</v>
      </c>
    </row>
    <row r="22" spans="1:13" ht="18.75" x14ac:dyDescent="0.25">
      <c r="A22" s="3" t="s">
        <v>19</v>
      </c>
      <c r="B22" s="4">
        <v>9.3133320000000008</v>
      </c>
      <c r="C22" s="4">
        <v>0.82957349999999996</v>
      </c>
      <c r="D22" s="4">
        <v>4.2237739999999997</v>
      </c>
      <c r="E22" s="4">
        <v>1.133076</v>
      </c>
      <c r="F22" s="5" t="s">
        <v>62</v>
      </c>
      <c r="G22" s="6" t="s">
        <v>62</v>
      </c>
      <c r="H22" s="6" t="s">
        <v>62</v>
      </c>
      <c r="I22" s="6">
        <v>5350.9933262068598</v>
      </c>
      <c r="J22" s="6">
        <v>179</v>
      </c>
      <c r="K22" s="6">
        <v>65</v>
      </c>
      <c r="L22" s="6">
        <v>12</v>
      </c>
      <c r="M22" s="6">
        <v>1</v>
      </c>
    </row>
    <row r="23" spans="1:13" ht="18.75" x14ac:dyDescent="0.25">
      <c r="A23" s="3" t="s">
        <v>20</v>
      </c>
      <c r="B23" s="4">
        <v>2.9719329999999999</v>
      </c>
      <c r="C23" s="4">
        <v>0.41430500000000003</v>
      </c>
      <c r="D23" s="4">
        <v>1.8125260000000001</v>
      </c>
      <c r="E23" s="4">
        <v>0.29579449999999996</v>
      </c>
      <c r="F23" s="5">
        <v>4.084734273388225</v>
      </c>
      <c r="G23" s="6">
        <v>0</v>
      </c>
      <c r="H23" s="6" t="s">
        <v>62</v>
      </c>
      <c r="I23" s="6" t="s">
        <v>62</v>
      </c>
      <c r="J23" s="6">
        <v>136</v>
      </c>
      <c r="K23" s="6">
        <v>34</v>
      </c>
      <c r="L23" s="6">
        <v>14</v>
      </c>
      <c r="M23" s="6">
        <v>13</v>
      </c>
    </row>
    <row r="24" spans="1:13" ht="18.75" x14ac:dyDescent="0.25">
      <c r="A24" s="3" t="s">
        <v>21</v>
      </c>
      <c r="B24" s="4">
        <v>21.087426000000001</v>
      </c>
      <c r="C24" s="4">
        <v>15.996027</v>
      </c>
      <c r="D24" s="4">
        <v>29.953924000000001</v>
      </c>
      <c r="E24" s="4">
        <v>6.8601200000000002</v>
      </c>
      <c r="F24" s="5">
        <v>27.730750274922116</v>
      </c>
      <c r="G24" s="6">
        <v>56.570274679073229</v>
      </c>
      <c r="H24" s="6">
        <v>2554</v>
      </c>
      <c r="I24" s="6">
        <v>37372.412281556703</v>
      </c>
      <c r="J24" s="6">
        <v>2311</v>
      </c>
      <c r="K24" s="6">
        <v>1773</v>
      </c>
      <c r="L24" s="6">
        <v>376</v>
      </c>
      <c r="M24" s="6">
        <v>369</v>
      </c>
    </row>
    <row r="25" spans="1:13" ht="18.75" x14ac:dyDescent="0.25">
      <c r="A25" s="3" t="s">
        <v>22</v>
      </c>
      <c r="B25" s="4">
        <v>73.579673</v>
      </c>
      <c r="C25" s="4">
        <v>70.583119499999995</v>
      </c>
      <c r="D25" s="4">
        <v>81.778915999999995</v>
      </c>
      <c r="E25" s="4">
        <v>58.972944499999997</v>
      </c>
      <c r="F25" s="5">
        <v>350.49780757021421</v>
      </c>
      <c r="G25" s="6">
        <v>364.72692147171273</v>
      </c>
      <c r="H25" s="6">
        <v>43156</v>
      </c>
      <c r="I25" s="6">
        <v>71987.171132376199</v>
      </c>
      <c r="J25" s="6">
        <v>4467</v>
      </c>
      <c r="K25" s="6">
        <v>3140</v>
      </c>
      <c r="L25" s="6">
        <v>288</v>
      </c>
      <c r="M25" s="6">
        <v>594</v>
      </c>
    </row>
    <row r="26" spans="1:13" ht="18.75" x14ac:dyDescent="0.25">
      <c r="A26" s="3" t="s">
        <v>23</v>
      </c>
      <c r="B26" s="4">
        <v>23.208565</v>
      </c>
      <c r="C26" s="4">
        <v>3.6372125</v>
      </c>
      <c r="D26" s="4">
        <v>12.311195</v>
      </c>
      <c r="E26" s="4">
        <v>1.9636130000000001</v>
      </c>
      <c r="F26" s="6">
        <v>473.07106371538703</v>
      </c>
      <c r="G26" s="6">
        <v>184.68950749464699</v>
      </c>
      <c r="H26" s="6">
        <v>57</v>
      </c>
      <c r="I26" s="6">
        <v>20487.234246669399</v>
      </c>
      <c r="J26" s="6">
        <v>430</v>
      </c>
      <c r="K26" s="6">
        <v>151</v>
      </c>
      <c r="L26" s="6">
        <v>106</v>
      </c>
      <c r="M26" s="6">
        <v>85</v>
      </c>
    </row>
    <row r="27" spans="1:13" ht="18.75" x14ac:dyDescent="0.25">
      <c r="A27" s="3" t="s">
        <v>24</v>
      </c>
      <c r="B27" s="4">
        <v>264.99095899999998</v>
      </c>
      <c r="C27" s="4">
        <v>52.603245999999999</v>
      </c>
      <c r="D27" s="4">
        <v>156.880257</v>
      </c>
      <c r="E27" s="4">
        <v>41.866002000000002</v>
      </c>
      <c r="F27" s="6">
        <v>68032.590599999996</v>
      </c>
      <c r="G27" s="6">
        <v>30311.273197715898</v>
      </c>
      <c r="H27" s="6">
        <v>76640</v>
      </c>
      <c r="I27" s="6">
        <v>93202.118594705302</v>
      </c>
      <c r="J27" s="6">
        <v>3552</v>
      </c>
      <c r="K27" s="6">
        <v>2410</v>
      </c>
      <c r="L27" s="6">
        <v>1208</v>
      </c>
      <c r="M27" s="6">
        <v>325</v>
      </c>
    </row>
    <row r="28" spans="1:13" ht="18.75" x14ac:dyDescent="0.25">
      <c r="A28" s="3" t="s">
        <v>25</v>
      </c>
      <c r="B28" s="4">
        <v>15.376726</v>
      </c>
      <c r="C28" s="4">
        <v>3.7277814999999994</v>
      </c>
      <c r="D28" s="4">
        <v>6.2225070000000002</v>
      </c>
      <c r="E28" s="4">
        <v>1.5753225</v>
      </c>
      <c r="F28" s="6">
        <v>16.4078564844359</v>
      </c>
      <c r="G28" s="6">
        <v>237.88811563169199</v>
      </c>
      <c r="H28" s="6" t="s">
        <v>62</v>
      </c>
      <c r="I28" s="6">
        <v>10238.8766143662</v>
      </c>
      <c r="J28" s="6">
        <v>741</v>
      </c>
      <c r="K28" s="6">
        <v>282</v>
      </c>
      <c r="L28" s="6">
        <v>19</v>
      </c>
      <c r="M28" s="6">
        <v>37</v>
      </c>
    </row>
    <row r="29" spans="1:13" ht="18.75" x14ac:dyDescent="0.25">
      <c r="A29" s="3" t="s">
        <v>26</v>
      </c>
      <c r="B29" s="4">
        <v>17.652598999999999</v>
      </c>
      <c r="C29" s="4">
        <v>5.7000659999999996</v>
      </c>
      <c r="D29" s="4">
        <v>13.467522000000001</v>
      </c>
      <c r="E29" s="4">
        <v>11.583197</v>
      </c>
      <c r="F29" s="6">
        <v>4488.33</v>
      </c>
      <c r="G29" s="6">
        <v>502.09671663097799</v>
      </c>
      <c r="H29" s="6">
        <v>5568</v>
      </c>
      <c r="I29" s="6">
        <v>9760.0222886459505</v>
      </c>
      <c r="J29" s="6">
        <v>358</v>
      </c>
      <c r="K29" s="6">
        <v>246</v>
      </c>
      <c r="L29" s="6">
        <v>227</v>
      </c>
      <c r="M29" s="6">
        <v>110</v>
      </c>
    </row>
    <row r="30" spans="1:13" ht="18.75" x14ac:dyDescent="0.25">
      <c r="A30" s="7" t="s">
        <v>27</v>
      </c>
      <c r="B30" s="8">
        <v>1038.017006</v>
      </c>
      <c r="C30" s="8">
        <v>393.80075650000003</v>
      </c>
      <c r="D30" s="8">
        <v>857.74426400000004</v>
      </c>
      <c r="E30" s="8">
        <v>335.330759</v>
      </c>
      <c r="F30" s="8">
        <v>3621.5483452893072</v>
      </c>
      <c r="G30" s="8">
        <v>2675.5186327241686</v>
      </c>
      <c r="H30" s="8">
        <v>405671</v>
      </c>
      <c r="I30" s="8">
        <v>660844.52135039098</v>
      </c>
      <c r="J30" s="8">
        <v>40593</v>
      </c>
      <c r="K30" s="8">
        <v>22077</v>
      </c>
      <c r="L30" s="8">
        <v>4556</v>
      </c>
      <c r="M30" s="8">
        <v>3218</v>
      </c>
    </row>
    <row r="31" spans="1:13" ht="18.75" x14ac:dyDescent="0.25">
      <c r="A31" s="3"/>
      <c r="B31" s="9"/>
      <c r="C31" s="9"/>
      <c r="D31" s="9"/>
      <c r="E31" s="9"/>
      <c r="F31" s="9"/>
      <c r="G31" s="9"/>
      <c r="H31" s="10"/>
      <c r="I31" s="10"/>
      <c r="J31" s="10"/>
      <c r="K31" s="10"/>
      <c r="L31" s="10"/>
      <c r="M31" s="10"/>
    </row>
    <row r="32" spans="1:13" x14ac:dyDescent="0.25">
      <c r="A32" s="11"/>
    </row>
    <row r="35" spans="1:2" x14ac:dyDescent="0.25">
      <c r="A35" s="12"/>
      <c r="B35" s="12"/>
    </row>
    <row r="36" spans="1:2" x14ac:dyDescent="0.25">
      <c r="A36" s="12"/>
      <c r="B36" s="12"/>
    </row>
    <row r="37" spans="1:2" x14ac:dyDescent="0.25">
      <c r="A37" s="12"/>
      <c r="B37" s="12"/>
    </row>
    <row r="38" spans="1:2" x14ac:dyDescent="0.25">
      <c r="A38" s="12"/>
      <c r="B38" s="12"/>
    </row>
    <row r="39" spans="1:2" x14ac:dyDescent="0.25">
      <c r="A39" s="12"/>
      <c r="B39" s="12"/>
    </row>
  </sheetData>
  <mergeCells count="12"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conditionalFormatting sqref="A3:M30">
    <cfRule type="expression" dxfId="3" priority="1">
      <formula>COUNTA($A$3:$A3)=EVEN(COUNTA($A$3:$A3))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11342-FA3F-4BB2-A5E5-74BCF0DF613E}">
  <sheetPr>
    <tabColor theme="8" tint="0.59999389629810485"/>
  </sheetPr>
  <dimension ref="A1:E20"/>
  <sheetViews>
    <sheetView showGridLines="0" zoomScale="115" zoomScaleNormal="115" workbookViewId="0"/>
  </sheetViews>
  <sheetFormatPr defaultRowHeight="15" x14ac:dyDescent="0.25"/>
  <cols>
    <col min="1" max="1" width="10.140625" bestFit="1" customWidth="1"/>
    <col min="2" max="2" width="66" bestFit="1" customWidth="1"/>
    <col min="3" max="3" width="121.5703125" customWidth="1"/>
    <col min="4" max="4" width="13.140625" bestFit="1" customWidth="1"/>
  </cols>
  <sheetData>
    <row r="1" spans="1:5" x14ac:dyDescent="0.25">
      <c r="B1" s="24" t="s">
        <v>28</v>
      </c>
      <c r="C1" s="24" t="s">
        <v>29</v>
      </c>
      <c r="D1" s="24" t="s">
        <v>30</v>
      </c>
    </row>
    <row r="2" spans="1:5" x14ac:dyDescent="0.25">
      <c r="B2" s="25"/>
      <c r="C2" s="25"/>
      <c r="D2" s="25"/>
    </row>
    <row r="3" spans="1:5" ht="21.95" customHeight="1" x14ac:dyDescent="0.25">
      <c r="A3" s="13"/>
      <c r="B3" s="14" t="s">
        <v>31</v>
      </c>
      <c r="C3" s="15" t="s">
        <v>32</v>
      </c>
      <c r="D3" s="16" t="s">
        <v>33</v>
      </c>
      <c r="E3" s="17"/>
    </row>
    <row r="4" spans="1:5" ht="21.95" customHeight="1" x14ac:dyDescent="0.25">
      <c r="A4" s="13"/>
      <c r="B4" s="14" t="s">
        <v>34</v>
      </c>
      <c r="C4" s="15" t="s">
        <v>35</v>
      </c>
      <c r="D4" s="16" t="s">
        <v>36</v>
      </c>
      <c r="E4" s="17"/>
    </row>
    <row r="5" spans="1:5" ht="21.95" customHeight="1" x14ac:dyDescent="0.25">
      <c r="A5" s="13"/>
      <c r="B5" s="14" t="s">
        <v>37</v>
      </c>
      <c r="C5" s="15" t="s">
        <v>38</v>
      </c>
      <c r="D5" s="16" t="s">
        <v>33</v>
      </c>
      <c r="E5" s="17"/>
    </row>
    <row r="6" spans="1:5" ht="21.95" customHeight="1" x14ac:dyDescent="0.25">
      <c r="A6" s="13"/>
      <c r="B6" s="14" t="s">
        <v>39</v>
      </c>
      <c r="C6" s="15" t="s">
        <v>40</v>
      </c>
      <c r="D6" s="16" t="s">
        <v>36</v>
      </c>
      <c r="E6" s="17"/>
    </row>
    <row r="7" spans="1:5" ht="21.95" customHeight="1" x14ac:dyDescent="0.25">
      <c r="A7" s="13"/>
      <c r="B7" s="14" t="s">
        <v>41</v>
      </c>
      <c r="C7" s="15" t="s">
        <v>42</v>
      </c>
      <c r="D7" s="16" t="s">
        <v>43</v>
      </c>
      <c r="E7" s="17"/>
    </row>
    <row r="8" spans="1:5" ht="21.95" customHeight="1" x14ac:dyDescent="0.25">
      <c r="A8" s="13"/>
      <c r="B8" s="14" t="s">
        <v>44</v>
      </c>
      <c r="C8" s="15" t="s">
        <v>42</v>
      </c>
      <c r="D8" s="16" t="s">
        <v>43</v>
      </c>
      <c r="E8" s="17"/>
    </row>
    <row r="9" spans="1:5" ht="21.95" customHeight="1" x14ac:dyDescent="0.25">
      <c r="A9" s="13"/>
      <c r="B9" s="14" t="s">
        <v>45</v>
      </c>
      <c r="C9" s="15" t="s">
        <v>46</v>
      </c>
      <c r="D9" s="16" t="s">
        <v>47</v>
      </c>
      <c r="E9" s="17"/>
    </row>
    <row r="10" spans="1:5" ht="21.95" customHeight="1" x14ac:dyDescent="0.25">
      <c r="A10" s="13"/>
      <c r="B10" s="14" t="s">
        <v>48</v>
      </c>
      <c r="C10" s="15" t="s">
        <v>49</v>
      </c>
      <c r="D10" s="16" t="s">
        <v>47</v>
      </c>
      <c r="E10" s="17"/>
    </row>
    <row r="11" spans="1:5" ht="30" x14ac:dyDescent="0.25">
      <c r="A11" s="13"/>
      <c r="B11" s="14" t="s">
        <v>50</v>
      </c>
      <c r="C11" s="18" t="s">
        <v>51</v>
      </c>
      <c r="D11" s="16" t="s">
        <v>33</v>
      </c>
      <c r="E11" s="17"/>
    </row>
    <row r="12" spans="1:5" ht="30" x14ac:dyDescent="0.25">
      <c r="A12" s="13"/>
      <c r="B12" s="14" t="s">
        <v>52</v>
      </c>
      <c r="C12" s="18" t="s">
        <v>53</v>
      </c>
      <c r="D12" s="16" t="s">
        <v>33</v>
      </c>
      <c r="E12" s="17"/>
    </row>
    <row r="13" spans="1:5" ht="21.95" customHeight="1" x14ac:dyDescent="0.25">
      <c r="A13" s="13"/>
      <c r="B13" s="14" t="s">
        <v>54</v>
      </c>
      <c r="C13" s="15" t="s">
        <v>55</v>
      </c>
      <c r="D13" s="16" t="s">
        <v>56</v>
      </c>
      <c r="E13" s="17"/>
    </row>
    <row r="14" spans="1:5" ht="21.95" customHeight="1" x14ac:dyDescent="0.25">
      <c r="A14" s="2"/>
      <c r="B14" s="19" t="s">
        <v>57</v>
      </c>
      <c r="C14" s="20" t="s">
        <v>58</v>
      </c>
      <c r="D14" s="21" t="s">
        <v>56</v>
      </c>
      <c r="E14" s="17"/>
    </row>
    <row r="16" spans="1:5" x14ac:dyDescent="0.25">
      <c r="B16" s="22" t="s">
        <v>59</v>
      </c>
    </row>
    <row r="17" spans="2:2" x14ac:dyDescent="0.25">
      <c r="B17" s="22" t="s">
        <v>60</v>
      </c>
    </row>
    <row r="18" spans="2:2" x14ac:dyDescent="0.25">
      <c r="B18" s="22" t="s">
        <v>61</v>
      </c>
    </row>
    <row r="20" spans="2:2" x14ac:dyDescent="0.25">
      <c r="B20" s="23" t="s">
        <v>63</v>
      </c>
    </row>
  </sheetData>
  <mergeCells count="3">
    <mergeCell ref="B1:B2"/>
    <mergeCell ref="C1:C2"/>
    <mergeCell ref="D1:D2"/>
  </mergeCells>
  <conditionalFormatting sqref="B3:D10 B13:D14 B11:B12 D11:D12">
    <cfRule type="expression" dxfId="2" priority="3">
      <formula>COUNTA($B$3:$B3)=EVEN(COUNTA($B$3:$B3))</formula>
    </cfRule>
  </conditionalFormatting>
  <conditionalFormatting sqref="C11">
    <cfRule type="expression" dxfId="1" priority="2">
      <formula>COUNTA($B$3:$B11)=EVEN(COUNTA($B$3:$B11))</formula>
    </cfRule>
  </conditionalFormatting>
  <conditionalFormatting sqref="C12">
    <cfRule type="expression" dxfId="0" priority="1">
      <formula>COUNTA($B$3:$B12)=EVEN(COUNTA($B$3:$B12))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Definitioner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Holmström, Christian</dc:creator>
  <cp:lastModifiedBy>Holmström, Christian</cp:lastModifiedBy>
  <dcterms:created xsi:type="dcterms:W3CDTF">2019-04-23T13:59:09Z</dcterms:created>
  <dcterms:modified xsi:type="dcterms:W3CDTF">2019-04-24T07:04:07Z</dcterms:modified>
</cp:coreProperties>
</file>